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ORGANISMOS AUTÓNOMOS\038 UMSNH\LDF\"/>
    </mc:Choice>
  </mc:AlternateContent>
  <xr:revisionPtr revIDLastSave="0" documentId="8_{57C3768B-8736-4EE4-8D5E-A91FA463FBD8}" xr6:coauthVersionLast="46" xr6:coauthVersionMax="46" xr10:uidLastSave="{00000000-0000-0000-0000-000000000000}"/>
  <bookViews>
    <workbookView xWindow="-120" yWindow="-120" windowWidth="21840" windowHeight="13740" xr2:uid="{BD521136-0874-4F09-BF7A-E45895183B95}"/>
  </bookViews>
  <sheets>
    <sheet name="FORMATO 7D) RE" sheetId="1" r:id="rId1"/>
  </sheets>
  <definedNames>
    <definedName name="_xlnm.Print_Area" localSheetId="0">'FORMATO 7D) RE'!$A$1:$G$31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C7" i="1"/>
  <c r="D7" i="1"/>
  <c r="E7" i="1"/>
  <c r="F7" i="1"/>
  <c r="G7" i="1"/>
  <c r="B18" i="1"/>
  <c r="C18" i="1"/>
  <c r="C29" i="1" s="1"/>
  <c r="D18" i="1"/>
  <c r="E18" i="1"/>
  <c r="F18" i="1"/>
  <c r="G18" i="1"/>
  <c r="G29" i="1" s="1"/>
  <c r="G33" i="1" s="1"/>
  <c r="B29" i="1"/>
  <c r="D29" i="1"/>
  <c r="E29" i="1"/>
  <c r="F29" i="1"/>
</calcChain>
</file>

<file path=xl/sharedStrings.xml><?xml version="1.0" encoding="utf-8"?>
<sst xmlns="http://schemas.openxmlformats.org/spreadsheetml/2006/main" count="25" uniqueCount="17">
  <si>
    <t>3. Total del Resultado de Egresos (3=1+2)</t>
  </si>
  <si>
    <t>I.      Deuda Pública</t>
  </si>
  <si>
    <t>H.    Participaciones y Aportaciones</t>
  </si>
  <si>
    <t>G.    Inversiones Financieras y Otras Provisiones</t>
  </si>
  <si>
    <t>F.     Inversión Pública</t>
  </si>
  <si>
    <t>E.    Bienes Muebles, Inmuebles e Intangibles</t>
  </si>
  <si>
    <t>D.    Transferencias, Asignaciones, Subsidios y Otras Ayudas</t>
  </si>
  <si>
    <t>C.    Servicios Generales</t>
  </si>
  <si>
    <t>B.    Materiales y Suministros</t>
  </si>
  <si>
    <t>A.    Servicios Personales</t>
  </si>
  <si>
    <t>2. Gasto Etiquetado (2=A+B+C+D+E+F+G+H+I)</t>
  </si>
  <si>
    <t xml:space="preserve">H.    Participaciones y Aportaciones </t>
  </si>
  <si>
    <r>
      <t>1. Gasto No Etiquetado</t>
    </r>
    <r>
      <rPr>
        <sz val="10"/>
        <color theme="1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>(1=A+B+C+D+E+F+G+H+I)</t>
    </r>
  </si>
  <si>
    <t>Concepto (b)</t>
  </si>
  <si>
    <t>(CIFRAS EN PESOS)</t>
  </si>
  <si>
    <t>RESULTADO DE EGRESOS LDF</t>
  </si>
  <si>
    <t>UNIVERSIDAD MICHOACANA DE SAN NICOLAS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</si>
</sst>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43" fontId="2" fillId="0" borderId="0" xfId="0" applyNumberFormat="1" applyFont="1"/>
    <xf numFmtId="43" fontId="2" fillId="0" borderId="0" xfId="1" applyFont="1" applyFill="1"/>
    <xf numFmtId="0" fontId="2" fillId="0" borderId="1" xfId="0" applyFont="1" applyBorder="1" applyAlignment="1">
      <alignment horizontal="justify" vertical="center"/>
    </xf>
    <xf numFmtId="43" fontId="3" fillId="0" borderId="2" xfId="0" applyNumberFormat="1" applyFont="1" applyBorder="1" applyAlignment="1">
      <alignment horizontal="justify" vertical="center"/>
    </xf>
    <xf numFmtId="39" fontId="3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justify" vertical="center"/>
    </xf>
    <xf numFmtId="0" fontId="2" fillId="0" borderId="2" xfId="0" applyFont="1" applyBorder="1" applyAlignment="1">
      <alignment horizontal="justify" vertical="center"/>
    </xf>
    <xf numFmtId="4" fontId="2" fillId="0" borderId="2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justify" vertical="center"/>
    </xf>
    <xf numFmtId="4" fontId="2" fillId="0" borderId="2" xfId="0" applyNumberFormat="1" applyFont="1" applyBorder="1" applyAlignment="1">
      <alignment horizontal="justify" vertical="center" wrapText="1"/>
    </xf>
    <xf numFmtId="4" fontId="2" fillId="0" borderId="2" xfId="1" applyNumberFormat="1" applyFont="1" applyFill="1" applyBorder="1" applyAlignment="1">
      <alignment horizontal="right" vertical="center" wrapText="1"/>
    </xf>
    <xf numFmtId="164" fontId="2" fillId="0" borderId="2" xfId="1" applyNumberFormat="1" applyFont="1" applyFill="1" applyBorder="1" applyAlignment="1">
      <alignment horizontal="right" vertical="center" wrapText="1"/>
    </xf>
    <xf numFmtId="4" fontId="0" fillId="0" borderId="0" xfId="0" applyNumberFormat="1"/>
    <xf numFmtId="4" fontId="2" fillId="0" borderId="2" xfId="1" applyNumberFormat="1" applyFont="1" applyFill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14654</xdr:colOff>
      <xdr:row>0</xdr:row>
      <xdr:rowOff>14654</xdr:rowOff>
    </xdr:from>
    <xdr:ext cx="1875692" cy="764930"/>
    <xdr:pic>
      <xdr:nvPicPr>
        <xdr:cNvPr id="2" name="image1.png">
          <a:extLst>
            <a:ext uri="{FF2B5EF4-FFF2-40B4-BE49-F238E27FC236}">
              <a16:creationId xmlns:a16="http://schemas.microsoft.com/office/drawing/2014/main" id="{71BD120D-66F2-441F-A107-8E0A2D054A35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54" y="14654"/>
          <a:ext cx="1875692" cy="764930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C1F53-9569-4D64-8AFD-AD2FD569DCE3}">
  <sheetPr>
    <pageSetUpPr fitToPage="1"/>
  </sheetPr>
  <dimension ref="A1:I33"/>
  <sheetViews>
    <sheetView tabSelected="1" zoomScale="130" zoomScaleNormal="130" workbookViewId="0">
      <selection activeCell="G31" sqref="G31"/>
    </sheetView>
  </sheetViews>
  <sheetFormatPr baseColWidth="10" defaultColWidth="11.42578125" defaultRowHeight="15" x14ac:dyDescent="0.25"/>
  <cols>
    <col min="1" max="1" width="62.5703125" customWidth="1"/>
    <col min="2" max="6" width="15.5703125" bestFit="1" customWidth="1"/>
    <col min="7" max="7" width="15.85546875" bestFit="1" customWidth="1"/>
    <col min="8" max="8" width="16.42578125" bestFit="1" customWidth="1"/>
    <col min="9" max="9" width="14.28515625" bestFit="1" customWidth="1"/>
  </cols>
  <sheetData>
    <row r="1" spans="1:9" ht="15.75" x14ac:dyDescent="0.25">
      <c r="A1" s="29" t="s">
        <v>16</v>
      </c>
      <c r="B1" s="28"/>
      <c r="C1" s="28"/>
      <c r="D1" s="28"/>
      <c r="E1" s="28"/>
      <c r="F1" s="28"/>
      <c r="G1" s="27"/>
    </row>
    <row r="2" spans="1:9" ht="15.75" x14ac:dyDescent="0.25">
      <c r="A2" s="26" t="s">
        <v>15</v>
      </c>
      <c r="B2" s="25"/>
      <c r="C2" s="25"/>
      <c r="D2" s="25"/>
      <c r="E2" s="25"/>
      <c r="F2" s="25"/>
      <c r="G2" s="24"/>
    </row>
    <row r="3" spans="1:9" ht="15.75" x14ac:dyDescent="0.25">
      <c r="A3" s="26" t="s">
        <v>14</v>
      </c>
      <c r="B3" s="25"/>
      <c r="C3" s="25"/>
      <c r="D3" s="25"/>
      <c r="E3" s="25"/>
      <c r="F3" s="25"/>
      <c r="G3" s="24"/>
    </row>
    <row r="4" spans="1:9" ht="15.75" x14ac:dyDescent="0.25">
      <c r="A4" s="23"/>
      <c r="B4" s="22"/>
      <c r="C4" s="22"/>
      <c r="D4" s="22"/>
      <c r="E4" s="22"/>
      <c r="F4" s="22"/>
      <c r="G4" s="21"/>
    </row>
    <row r="5" spans="1:9" ht="21" customHeight="1" x14ac:dyDescent="0.25">
      <c r="A5" s="20" t="s">
        <v>13</v>
      </c>
      <c r="B5" s="19">
        <v>2015</v>
      </c>
      <c r="C5" s="19">
        <v>2016</v>
      </c>
      <c r="D5" s="19">
        <v>2017</v>
      </c>
      <c r="E5" s="19">
        <v>2018</v>
      </c>
      <c r="F5" s="19">
        <v>2019</v>
      </c>
      <c r="G5" s="19">
        <v>2020</v>
      </c>
    </row>
    <row r="6" spans="1:9" ht="21" customHeight="1" x14ac:dyDescent="0.25">
      <c r="A6" s="18"/>
      <c r="B6" s="17"/>
      <c r="C6" s="17"/>
      <c r="D6" s="17"/>
      <c r="E6" s="17"/>
      <c r="F6" s="17"/>
      <c r="G6" s="17"/>
    </row>
    <row r="7" spans="1:9" x14ac:dyDescent="0.25">
      <c r="A7" s="6" t="s">
        <v>12</v>
      </c>
      <c r="B7" s="5">
        <f>SUM(B8:B16)</f>
        <v>3755303871.9500003</v>
      </c>
      <c r="C7" s="5">
        <f>SUM(C8:C16)</f>
        <v>3925043147.0299997</v>
      </c>
      <c r="D7" s="5">
        <f>SUM(D8:D16)</f>
        <v>3905985833.27</v>
      </c>
      <c r="E7" s="5">
        <f>SUM(E8:E16)</f>
        <v>4001000086.2199998</v>
      </c>
      <c r="F7" s="5">
        <f>SUM(F8:F16)</f>
        <v>3926119483.7800007</v>
      </c>
      <c r="G7" s="16">
        <f>SUM(G8:G16)</f>
        <v>3759587534.2399998</v>
      </c>
    </row>
    <row r="8" spans="1:9" x14ac:dyDescent="0.25">
      <c r="A8" s="7" t="s">
        <v>9</v>
      </c>
      <c r="B8" s="13">
        <v>2745634830.3400002</v>
      </c>
      <c r="C8" s="13">
        <v>2841195515.5</v>
      </c>
      <c r="D8" s="13">
        <v>2975846529.0300002</v>
      </c>
      <c r="E8" s="13">
        <v>3146599028.5300002</v>
      </c>
      <c r="F8" s="13">
        <v>3259470896.79</v>
      </c>
      <c r="G8" s="15">
        <v>3363607961.04</v>
      </c>
      <c r="H8" s="14"/>
      <c r="I8" s="14"/>
    </row>
    <row r="9" spans="1:9" x14ac:dyDescent="0.25">
      <c r="A9" s="7" t="s">
        <v>8</v>
      </c>
      <c r="B9" s="13">
        <v>169920948.94999999</v>
      </c>
      <c r="C9" s="13">
        <v>178141118.22</v>
      </c>
      <c r="D9" s="13">
        <v>169030703.13999999</v>
      </c>
      <c r="E9" s="13">
        <v>170227714.12</v>
      </c>
      <c r="F9" s="13">
        <v>162030893.31</v>
      </c>
      <c r="G9" s="15">
        <v>86889269.150000036</v>
      </c>
      <c r="H9" s="14"/>
      <c r="I9" s="14"/>
    </row>
    <row r="10" spans="1:9" x14ac:dyDescent="0.25">
      <c r="A10" s="7" t="s">
        <v>7</v>
      </c>
      <c r="B10" s="13">
        <v>367491152.38</v>
      </c>
      <c r="C10" s="13">
        <v>402208011.89999998</v>
      </c>
      <c r="D10" s="13">
        <v>351156443.08999997</v>
      </c>
      <c r="E10" s="13">
        <v>272974184.38999999</v>
      </c>
      <c r="F10" s="13">
        <v>198255088.28</v>
      </c>
      <c r="G10" s="15">
        <v>128895371.40999998</v>
      </c>
      <c r="H10" s="14"/>
      <c r="I10" s="14"/>
    </row>
    <row r="11" spans="1:9" x14ac:dyDescent="0.25">
      <c r="A11" s="7" t="s">
        <v>6</v>
      </c>
      <c r="B11" s="13">
        <v>281057298.58999997</v>
      </c>
      <c r="C11" s="13">
        <v>261730412.68000001</v>
      </c>
      <c r="D11" s="13">
        <v>237474442.34999999</v>
      </c>
      <c r="E11" s="13">
        <v>259074072.63</v>
      </c>
      <c r="F11" s="13">
        <v>248388605.11000001</v>
      </c>
      <c r="G11" s="15">
        <v>168879250.65999997</v>
      </c>
      <c r="H11" s="14"/>
      <c r="I11" s="14"/>
    </row>
    <row r="12" spans="1:9" x14ac:dyDescent="0.25">
      <c r="A12" s="7" t="s">
        <v>5</v>
      </c>
      <c r="B12" s="13">
        <v>176989347.21000001</v>
      </c>
      <c r="C12" s="13">
        <v>199601920.58000001</v>
      </c>
      <c r="D12" s="13">
        <v>123364057.06</v>
      </c>
      <c r="E12" s="13">
        <v>57343525.75</v>
      </c>
      <c r="F12" s="13">
        <v>36498992.670000002</v>
      </c>
      <c r="G12" s="15">
        <v>5627169.6500000004</v>
      </c>
      <c r="H12" s="14"/>
      <c r="I12" s="14"/>
    </row>
    <row r="13" spans="1:9" x14ac:dyDescent="0.25">
      <c r="A13" s="7" t="s">
        <v>4</v>
      </c>
      <c r="B13" s="8">
        <v>10609522.539999999</v>
      </c>
      <c r="C13" s="8">
        <v>42166168.149999999</v>
      </c>
      <c r="D13" s="8">
        <v>49113658.600000001</v>
      </c>
      <c r="E13" s="8">
        <v>48500016.68</v>
      </c>
      <c r="F13" s="8">
        <v>10015921.34</v>
      </c>
      <c r="G13" s="12">
        <v>5688512.3300000001</v>
      </c>
      <c r="H13" s="14"/>
      <c r="I13" s="14"/>
    </row>
    <row r="14" spans="1:9" x14ac:dyDescent="0.25">
      <c r="A14" s="7" t="s">
        <v>3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</row>
    <row r="15" spans="1:9" x14ac:dyDescent="0.25">
      <c r="A15" s="7" t="s">
        <v>11</v>
      </c>
      <c r="B15" s="8">
        <v>3600771.94</v>
      </c>
      <c r="C15" s="8">
        <v>0</v>
      </c>
      <c r="D15" s="8">
        <v>0</v>
      </c>
      <c r="E15" s="8">
        <v>46281544.119999997</v>
      </c>
      <c r="F15" s="13">
        <v>11459086.279999999</v>
      </c>
      <c r="G15" s="12">
        <v>0</v>
      </c>
    </row>
    <row r="16" spans="1:9" x14ac:dyDescent="0.25">
      <c r="A16" s="7" t="s">
        <v>1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</row>
    <row r="17" spans="1:7" x14ac:dyDescent="0.25">
      <c r="A17" s="7"/>
      <c r="B17" s="11"/>
      <c r="C17" s="10"/>
      <c r="D17" s="10"/>
      <c r="E17" s="10"/>
      <c r="F17" s="10"/>
      <c r="G17" s="10"/>
    </row>
    <row r="18" spans="1:7" x14ac:dyDescent="0.25">
      <c r="A18" s="6" t="s">
        <v>10</v>
      </c>
      <c r="B18" s="9">
        <f>SUM(B19:B27)</f>
        <v>0</v>
      </c>
      <c r="C18" s="9">
        <f>SUM(C19:C27)</f>
        <v>0</v>
      </c>
      <c r="D18" s="9">
        <f>SUM(D19:D27)</f>
        <v>0</v>
      </c>
      <c r="E18" s="9">
        <f>SUM(E19:E27)</f>
        <v>0</v>
      </c>
      <c r="F18" s="9">
        <f>SUM(F19:F27)</f>
        <v>0</v>
      </c>
      <c r="G18" s="9">
        <f>SUM(G19:G27)</f>
        <v>85550240.379999995</v>
      </c>
    </row>
    <row r="19" spans="1:7" x14ac:dyDescent="0.25">
      <c r="A19" s="7" t="s">
        <v>9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2587594.44</v>
      </c>
    </row>
    <row r="20" spans="1:7" x14ac:dyDescent="0.25">
      <c r="A20" s="7" t="s">
        <v>8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5179580.8499999996</v>
      </c>
    </row>
    <row r="21" spans="1:7" x14ac:dyDescent="0.25">
      <c r="A21" s="7" t="s">
        <v>7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30388736.199999999</v>
      </c>
    </row>
    <row r="22" spans="1:7" x14ac:dyDescent="0.25">
      <c r="A22" s="7" t="s">
        <v>6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3871049.08</v>
      </c>
    </row>
    <row r="23" spans="1:7" x14ac:dyDescent="0.25">
      <c r="A23" s="7" t="s">
        <v>5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22943121.219999999</v>
      </c>
    </row>
    <row r="24" spans="1:7" x14ac:dyDescent="0.25">
      <c r="A24" s="7" t="s">
        <v>4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</row>
    <row r="25" spans="1:7" x14ac:dyDescent="0.25">
      <c r="A25" s="7" t="s">
        <v>3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</row>
    <row r="26" spans="1:7" x14ac:dyDescent="0.25">
      <c r="A26" s="7" t="s">
        <v>2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20580158.59</v>
      </c>
    </row>
    <row r="27" spans="1:7" x14ac:dyDescent="0.25">
      <c r="A27" s="7" t="s">
        <v>1</v>
      </c>
      <c r="B27" s="8">
        <v>0</v>
      </c>
      <c r="C27" s="8">
        <v>0</v>
      </c>
      <c r="D27" s="8">
        <v>0</v>
      </c>
      <c r="E27" s="8">
        <v>0</v>
      </c>
      <c r="F27" s="8"/>
      <c r="G27" s="8">
        <v>0</v>
      </c>
    </row>
    <row r="28" spans="1:7" x14ac:dyDescent="0.25">
      <c r="A28" s="7"/>
      <c r="B28" s="7"/>
      <c r="C28" s="7"/>
      <c r="D28" s="7"/>
      <c r="E28" s="7"/>
      <c r="F28" s="7"/>
      <c r="G28" s="7"/>
    </row>
    <row r="29" spans="1:7" x14ac:dyDescent="0.25">
      <c r="A29" s="6" t="s">
        <v>0</v>
      </c>
      <c r="B29" s="5">
        <f>+B7+B18</f>
        <v>3755303871.9500003</v>
      </c>
      <c r="C29" s="5">
        <f>+C7+C18</f>
        <v>3925043147.0299997</v>
      </c>
      <c r="D29" s="5">
        <f>+D7+D18</f>
        <v>3905985833.27</v>
      </c>
      <c r="E29" s="5">
        <f>+E7+E18</f>
        <v>4001000086.2199998</v>
      </c>
      <c r="F29" s="5">
        <f>+F7+F18</f>
        <v>3926119483.7800007</v>
      </c>
      <c r="G29" s="4">
        <f>+G7+G18</f>
        <v>3845137774.6199999</v>
      </c>
    </row>
    <row r="30" spans="1:7" x14ac:dyDescent="0.25">
      <c r="A30" s="3"/>
      <c r="B30" s="3"/>
      <c r="C30" s="3"/>
      <c r="D30" s="3"/>
      <c r="E30" s="3"/>
      <c r="F30" s="3"/>
      <c r="G30" s="3"/>
    </row>
    <row r="32" spans="1:7" x14ac:dyDescent="0.25">
      <c r="G32" s="2">
        <v>3845137774.6200008</v>
      </c>
    </row>
    <row r="33" spans="7:7" x14ac:dyDescent="0.25">
      <c r="G33" s="1">
        <f>+G29-G32</f>
        <v>0</v>
      </c>
    </row>
  </sheetData>
  <mergeCells count="4">
    <mergeCell ref="A1:G1"/>
    <mergeCell ref="A2:G2"/>
    <mergeCell ref="A4:G4"/>
    <mergeCell ref="A3:G3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7D) RE</vt:lpstr>
      <vt:lpstr>'FORMATO 7D) RE'!Área_de_impresión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2021-04-27T14:37:33Z</dcterms:created>
  <dcterms:modified xsi:type="dcterms:W3CDTF">2021-04-27T14:37:41Z</dcterms:modified>
</cp:coreProperties>
</file>